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ch2-my.sharepoint.com/personal/stuart_transparentchoice_com/Documents/Customer Success/Training and Tutorials/"/>
    </mc:Choice>
  </mc:AlternateContent>
  <xr:revisionPtr revIDLastSave="37" documentId="8_{2679B240-66FE-4C27-97B4-D36318E68D64}" xr6:coauthVersionLast="47" xr6:coauthVersionMax="47" xr10:uidLastSave="{B7226253-78BE-41DB-A77A-DBCB3204848E}"/>
  <bookViews>
    <workbookView xWindow="-28920" yWindow="-4290" windowWidth="29040" windowHeight="15720" xr2:uid="{A3B972B6-4F9E-4512-A87C-FFDCC9A3BCF3}"/>
  </bookViews>
  <sheets>
    <sheet name="Schedule" sheetId="1" r:id="rId1"/>
    <sheet name="6 Week POC example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</calcChain>
</file>

<file path=xl/sharedStrings.xml><?xml version="1.0" encoding="utf-8"?>
<sst xmlns="http://schemas.openxmlformats.org/spreadsheetml/2006/main" count="211" uniqueCount="176">
  <si>
    <t>Deployment Plan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</si>
  <si>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</si>
  <si>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</si>
  <si>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</si>
  <si>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</si>
  <si>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</si>
  <si>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</si>
  <si>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</si>
  <si>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</si>
  <si>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</si>
  <si>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</si>
  <si>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</si>
  <si>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</si>
  <si>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</si>
  <si>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Case for Change</t>
  </si>
  <si>
    <t>Set Goals for Project</t>
  </si>
  <si>
    <t>Agree KPIs to improve / how to measure</t>
  </si>
  <si>
    <t>(normally pre-deployment)</t>
  </si>
  <si>
    <t>Document &amp; quantify cost of key pain points / bottlenecks</t>
  </si>
  <si>
    <t>Root cause analysis: identify underlying drivers of pain points</t>
  </si>
  <si>
    <t>Identify key stakeholders &amp; their goals</t>
  </si>
  <si>
    <t>Project Prioritization</t>
  </si>
  <si>
    <t xml:space="preserve"> Demand Management</t>
  </si>
  <si>
    <t>Front Door</t>
  </si>
  <si>
    <t>Audit current tooling  / source of data</t>
  </si>
  <si>
    <t>Decide how to collect data (import, connector, request page or manual)</t>
  </si>
  <si>
    <t>Stage Gating</t>
  </si>
  <si>
    <t>Understand To Be process for project selection inc. Stage Gates</t>
  </si>
  <si>
    <t>Define target Business Case approach - e.g. simple data collection vs. funded research into options</t>
  </si>
  <si>
    <t>Identify decision making processes to support - e.g. budget allocation, monthly governance, annual planning etc</t>
  </si>
  <si>
    <t>Sign-off Kanban steps &amp; definitions</t>
  </si>
  <si>
    <t>Scope &amp; Structure</t>
  </si>
  <si>
    <t>Decide Portfolio Structure: One value model vs. many</t>
  </si>
  <si>
    <t>Value Model - one for all or one for each portfolio?</t>
  </si>
  <si>
    <t>Explore Goals</t>
  </si>
  <si>
    <t xml:space="preserve">Collect strategy documents </t>
  </si>
  <si>
    <t>Collect pros &amp; cons for projects</t>
  </si>
  <si>
    <r>
      <t xml:space="preserve">Interview key stakeholders </t>
    </r>
    <r>
      <rPr>
        <i/>
        <sz val="11"/>
        <color theme="1"/>
        <rFont val="Aptos Narrow"/>
        <family val="2"/>
        <scheme val="minor"/>
      </rPr>
      <t>(get from case for change if this is already clear)</t>
    </r>
  </si>
  <si>
    <t xml:space="preserve"> </t>
  </si>
  <si>
    <t>Build Model(s)</t>
  </si>
  <si>
    <t>Build &amp; Iterate Strawmen models</t>
  </si>
  <si>
    <t>Test Pairwise &amp; score sample projects</t>
  </si>
  <si>
    <t>Finalise Criteria</t>
  </si>
  <si>
    <t>Sponsor sign-off</t>
  </si>
  <si>
    <t>Document definitions</t>
  </si>
  <si>
    <t>Add scales (inc. hard data feed, see section below)</t>
  </si>
  <si>
    <t>Leadership Review</t>
  </si>
  <si>
    <t>Pairwise survey + Criteria Weights Workshop</t>
  </si>
  <si>
    <t>Repeat for local models / risk model with appropriate audience</t>
  </si>
  <si>
    <t>Document models as key value point</t>
  </si>
  <si>
    <t>Scope of Business Case</t>
  </si>
  <si>
    <t>Simple data vs. detailed review of Options</t>
  </si>
  <si>
    <t>Document As Is ask for data collection to minimize duplication</t>
  </si>
  <si>
    <t>Types of revenue to model</t>
  </si>
  <si>
    <t>(set up template for data capture)</t>
  </si>
  <si>
    <t>Other 'hard benefits' to capture</t>
  </si>
  <si>
    <t>Link to criteria model where appropriate</t>
  </si>
  <si>
    <t>Resource Capacity &amp; Financial Constraints</t>
  </si>
  <si>
    <t>Determine resources for capacity planning ('pots' not people)</t>
  </si>
  <si>
    <t>Flag suspected bottleneck areas</t>
  </si>
  <si>
    <t>Set cost / resource pot for internal value calculations</t>
  </si>
  <si>
    <t>Determine which Opex &amp; Capex lines to capture</t>
  </si>
  <si>
    <t>Configuration</t>
  </si>
  <si>
    <t>Date Settings: Start Date / review period / granularity (month/qtr/year)</t>
  </si>
  <si>
    <t>Meta Data: Sponsor / Department etc</t>
  </si>
  <si>
    <t>Text Fields: Benefits / Extended description etc</t>
  </si>
  <si>
    <t>Reporting &amp; Metrics required</t>
  </si>
  <si>
    <t>Engage People</t>
  </si>
  <si>
    <t>Identify Workspace + Business Users to add into software</t>
  </si>
  <si>
    <t>Set up training to support their on-boarding</t>
  </si>
  <si>
    <t>Add Projects</t>
  </si>
  <si>
    <t>Generate new candidate projects for consideration</t>
  </si>
  <si>
    <t>Include WIP &amp; BAU where there is potential to stop</t>
  </si>
  <si>
    <t>Add dependencies between projects</t>
  </si>
  <si>
    <t>Score Projects</t>
  </si>
  <si>
    <t>Assign SME experts &amp; send surveys</t>
  </si>
  <si>
    <t>Arrange workshops to review disagreements</t>
  </si>
  <si>
    <t>Capture detailed Risks / Benefits to feed into Business Case</t>
  </si>
  <si>
    <r>
      <t xml:space="preserve">Stage Gate 1 triage: remove the weakest candidates </t>
    </r>
    <r>
      <rPr>
        <i/>
        <sz val="11"/>
        <color theme="1"/>
        <rFont val="Aptos Narrow"/>
        <family val="2"/>
        <scheme val="minor"/>
      </rPr>
      <t>(subject to the process you identify in the plan)</t>
    </r>
  </si>
  <si>
    <t>Collect Business Cases</t>
  </si>
  <si>
    <t>Assign Ownership to project leads</t>
  </si>
  <si>
    <r>
      <t xml:space="preserve">Complete &amp; submit Business Cases </t>
    </r>
    <r>
      <rPr>
        <i/>
        <sz val="11"/>
        <color theme="1"/>
        <rFont val="Aptos Narrow"/>
        <family val="2"/>
        <scheme val="minor"/>
      </rPr>
      <t>(could require additional coaching based on level of change / complexity)</t>
    </r>
  </si>
  <si>
    <r>
      <t xml:space="preserve">Stage Gate 2 triage: remove projects where business case is weak </t>
    </r>
    <r>
      <rPr>
        <i/>
        <sz val="11"/>
        <color theme="1"/>
        <rFont val="Aptos Narrow"/>
        <family val="2"/>
        <scheme val="minor"/>
      </rPr>
      <t>(subject to the process you identify in the plan)</t>
    </r>
  </si>
  <si>
    <t>Build Portfolio Scenario (base case)</t>
  </si>
  <si>
    <t>Load projects passing Stage Gate 2</t>
  </si>
  <si>
    <t xml:space="preserve">Fix selection where project is "must have" </t>
  </si>
  <si>
    <t>Fix start dates where timeline is non-flexible</t>
  </si>
  <si>
    <t>Set Constraints (resource + £)</t>
  </si>
  <si>
    <t>Work out Resource limits x month (e.g. back out BAU, internal planning, time off etc)</t>
  </si>
  <si>
    <t>(Enterprise Scenarios)</t>
  </si>
  <si>
    <t>Set Capex / Opex limits for the planning horizon</t>
  </si>
  <si>
    <t>Set Enterprise buffer levels</t>
  </si>
  <si>
    <t>Consider Portfolio Rebalancing: e.g. BAU vs. Change portfolios</t>
  </si>
  <si>
    <r>
      <t xml:space="preserve">Allocate remainder by portfolio </t>
    </r>
    <r>
      <rPr>
        <i/>
        <sz val="11"/>
        <color theme="1"/>
        <rFont val="Aptos Narrow"/>
        <family val="2"/>
        <scheme val="minor"/>
      </rPr>
      <t>(this can be iterative / flex by Enterprise scenario)</t>
    </r>
  </si>
  <si>
    <t xml:space="preserve">Optimize  / Schedule </t>
  </si>
  <si>
    <t>Optimize all Portfolios to fit within defined constraints</t>
  </si>
  <si>
    <t>(Iterative with AI tools)</t>
  </si>
  <si>
    <t>Apply scheduling to stagger start dates at Enterprise Level</t>
  </si>
  <si>
    <t>Review Portfolios' Strategic Fit - compare back to Criteria Model</t>
  </si>
  <si>
    <t>Review Benefits - include risk adjusted P&amp;L for assurance</t>
  </si>
  <si>
    <t>Iterate / Build Scenarios / overlay manual preferences to AI base</t>
  </si>
  <si>
    <t>Go live</t>
  </si>
  <si>
    <t>Pick projects to fund / start / reject / stop - look for quick wins</t>
  </si>
  <si>
    <t>Progress first cohort of projects into Work in Progress status</t>
  </si>
  <si>
    <t>Set process for adding new projects</t>
  </si>
  <si>
    <t>Drive project flow behaviour</t>
  </si>
  <si>
    <t>Coach PMs to realize value of being focused on fewer projects</t>
  </si>
  <si>
    <t>Identify opportunities to address bottlenecks with process re-engineering</t>
  </si>
  <si>
    <t>Benefits Realization</t>
  </si>
  <si>
    <t>Review Benefits, Scores &amp; Costs vs. Business Case from Selection stage</t>
  </si>
  <si>
    <t>Survey SMEs for feedback</t>
  </si>
  <si>
    <t>Identify key lessons learned to feedback into planning</t>
  </si>
  <si>
    <t>Measure, promote, improve</t>
  </si>
  <si>
    <t>Collect feedback on areas to iterate</t>
  </si>
  <si>
    <t>Revisit Case for Change to measure progress</t>
  </si>
  <si>
    <t>Identify quick wins &amp; improved KPIs for internal PR</t>
  </si>
  <si>
    <t>Challenge areas where old ways of working persist  / people are gaming the system</t>
  </si>
  <si>
    <t>Identify areas to save effort &amp; simplify processes</t>
  </si>
  <si>
    <t>Capacity Planning</t>
  </si>
  <si>
    <t>Process Mapping</t>
  </si>
  <si>
    <t>Other Models (Effort, Risk, Mandatory &amp; Urgency)</t>
  </si>
  <si>
    <t>(replicate for each model)</t>
  </si>
  <si>
    <r>
      <t>Decide on format / solution / level of detail for data collection</t>
    </r>
    <r>
      <rPr>
        <i/>
        <sz val="11"/>
        <color theme="1"/>
        <rFont val="Aptos Narrow"/>
        <family val="2"/>
        <scheme val="minor"/>
      </rPr>
      <t xml:space="preserve"> (e.g. TCH + Sharepoint)</t>
    </r>
  </si>
  <si>
    <r>
      <t xml:space="preserve">Set up training to support their on-boarding </t>
    </r>
    <r>
      <rPr>
        <i/>
        <sz val="11"/>
        <color theme="1"/>
        <rFont val="Aptos Narrow"/>
        <family val="2"/>
        <scheme val="minor"/>
      </rPr>
      <t>(NB this may be aligned to Business Case submission based on flow)</t>
    </r>
  </si>
  <si>
    <t>(NB this is repeat of Scoring Step)</t>
  </si>
  <si>
    <r>
      <t>Agree overall flow of work</t>
    </r>
    <r>
      <rPr>
        <i/>
        <sz val="11"/>
        <color theme="1"/>
        <rFont val="Aptos Narrow"/>
        <family val="2"/>
        <scheme val="minor"/>
      </rPr>
      <t xml:space="preserve"> (e.g. what comes first,  Business Case vs. Scoring)</t>
    </r>
  </si>
  <si>
    <t>(assumes projects added in scoring)</t>
  </si>
  <si>
    <t>Define Benefits + Risks</t>
  </si>
  <si>
    <t>Capture Risks / Benefits</t>
  </si>
  <si>
    <t>Draft To-Be Process Map with roles, workflows, authority levels &amp; change requests agreed</t>
  </si>
  <si>
    <t>Initiate monthly / quarterly Governance Board</t>
  </si>
  <si>
    <t>Link terms to Process Map plan</t>
  </si>
  <si>
    <t xml:space="preserve">Determine data flow to Project Management tools (e.g. PPM, Excel etc) </t>
  </si>
  <si>
    <t>Set process for updating capacity constraints</t>
  </si>
  <si>
    <r>
      <t>Iterate on projects' plans to reduce target duration</t>
    </r>
    <r>
      <rPr>
        <i/>
        <sz val="11"/>
        <color theme="1"/>
        <rFont val="Aptos Narrow"/>
        <family val="2"/>
        <scheme val="minor"/>
      </rPr>
      <t xml:space="preserve"> (e.g. link to lessons learned)</t>
    </r>
  </si>
  <si>
    <r>
      <t xml:space="preserve">Portfolio Management </t>
    </r>
    <r>
      <rPr>
        <b/>
        <i/>
        <u/>
        <sz val="11"/>
        <color theme="0"/>
        <rFont val="Aptos Narrow"/>
        <family val="2"/>
        <scheme val="minor"/>
      </rPr>
      <t>(NB Elements of this are in development in TCH)</t>
    </r>
  </si>
  <si>
    <t xml:space="preserve">Build Business Case </t>
  </si>
  <si>
    <t>Strategic Planning</t>
  </si>
  <si>
    <t>Build a Plan</t>
  </si>
  <si>
    <t>Define 90-day priorities plus goals for later phases</t>
  </si>
  <si>
    <t>Plan Deployment</t>
  </si>
  <si>
    <t>Clarify the base (Vision &amp; Mission) that will form the basis of the bridge (modelling with TCH) to understand start point</t>
  </si>
  <si>
    <t>Scope the pivot from Strategic Plan to Portfolio Management to maximize long term impact</t>
  </si>
  <si>
    <t>What will be covered? Strategic Initiatives, Continuous Improvement, Product Development, BAU work?</t>
  </si>
  <si>
    <t>Review the As Is Process Map - identify pain points, best practice gaps &amp; opportunities to improve in software</t>
  </si>
  <si>
    <r>
      <t>Explore role for AHP support to key in-project decisions</t>
    </r>
    <r>
      <rPr>
        <i/>
        <sz val="11"/>
        <color theme="1"/>
        <rFont val="Aptos Narrow"/>
        <family val="2"/>
        <scheme val="minor"/>
      </rPr>
      <t xml:space="preserve"> (optional, likely post-MVP)</t>
    </r>
  </si>
  <si>
    <t>Determine the Scope</t>
  </si>
  <si>
    <r>
      <t xml:space="preserve">Determine scope (from components below) &amp; phasing - </t>
    </r>
    <r>
      <rPr>
        <i/>
        <sz val="11"/>
        <color theme="1"/>
        <rFont val="Aptos Narrow"/>
        <family val="2"/>
        <scheme val="minor"/>
      </rPr>
      <t>they are not sequential</t>
    </r>
  </si>
  <si>
    <t>Governance Set Up</t>
  </si>
  <si>
    <t>Embed Software</t>
  </si>
  <si>
    <r>
      <t>Build Reports required to support Governance Board</t>
    </r>
    <r>
      <rPr>
        <i/>
        <sz val="11"/>
        <color theme="1"/>
        <rFont val="Aptos Narrow"/>
        <family val="2"/>
        <scheme val="minor"/>
      </rPr>
      <t xml:space="preserve"> (in TCH &amp; other sources)</t>
    </r>
  </si>
  <si>
    <r>
      <t xml:space="preserve">Set process for updating WIP </t>
    </r>
    <r>
      <rPr>
        <i/>
        <sz val="11"/>
        <color theme="1"/>
        <rFont val="Aptos Narrow"/>
        <family val="2"/>
        <scheme val="minor"/>
      </rPr>
      <t>(Risks, Benefits, Burn Down, Change Requests, Post-Approval Stage Gate progression etc)</t>
    </r>
  </si>
  <si>
    <r>
      <t xml:space="preserve">Set process for generating Reports </t>
    </r>
    <r>
      <rPr>
        <i/>
        <sz val="11"/>
        <color theme="1"/>
        <rFont val="Aptos Narrow"/>
        <family val="2"/>
        <scheme val="minor"/>
      </rPr>
      <t>(in-built, download, links to Power BI etc)</t>
    </r>
  </si>
  <si>
    <r>
      <t>Select steps as required from -</t>
    </r>
    <r>
      <rPr>
        <b/>
        <i/>
        <sz val="11"/>
        <color theme="1"/>
        <rFont val="Aptos Narrow"/>
        <family val="2"/>
        <scheme val="minor"/>
      </rPr>
      <t>Demand Management / Project Prioritization / Business Case / Capacity Planning -</t>
    </r>
    <r>
      <rPr>
        <i/>
        <sz val="11"/>
        <color theme="1"/>
        <rFont val="Aptos Narrow"/>
        <family val="2"/>
        <scheme val="minor"/>
      </rPr>
      <t xml:space="preserve"> below</t>
    </r>
  </si>
  <si>
    <t>post-MVP scope</t>
  </si>
  <si>
    <t>Detail Reporting needs (Time Period + P&amp;L structure + metric based reporting)</t>
  </si>
  <si>
    <t>Determine delegation for Scenrio Building: Semi-autonymous divisions vs. pure top-down</t>
  </si>
  <si>
    <t>Strategic Plan Stuff (decks / metrics / plans etc)</t>
  </si>
  <si>
    <t>Project Pros &amp; Cons</t>
  </si>
  <si>
    <t>Project List with "meta data" in excel - split BAU vs. Change</t>
  </si>
  <si>
    <t>T-Shirt Sizing / Gating</t>
  </si>
  <si>
    <t>Strategic KPIs inc. Revenue + Savings metrics</t>
  </si>
  <si>
    <t>Other Project Costs (inc. capital )</t>
  </si>
  <si>
    <t>20 People - Capacity + Estimates at project level + estimated unit cost</t>
  </si>
  <si>
    <t>Define Constraints (limits costs/capex/resurces) split x BAU vs. change</t>
  </si>
  <si>
    <t>x</t>
  </si>
  <si>
    <t>List of project scorers (emails) / Score Projects</t>
  </si>
  <si>
    <t>Review Model / add weights</t>
  </si>
  <si>
    <t>Sign-off Business Case data for 20 projects</t>
  </si>
  <si>
    <t>Define Front Door / Kanban</t>
  </si>
  <si>
    <t>12-24 months plan / configuration settings</t>
  </si>
  <si>
    <t>Project Prioritization - Build prototype model</t>
  </si>
  <si>
    <t>Model preference - Detail vs. high level for Value (Bank / Risk focus)</t>
  </si>
  <si>
    <t>Delivery Risk Model (yes-no)</t>
  </si>
  <si>
    <t>Build Scenarios / Reports</t>
  </si>
  <si>
    <t>Example proposal: 6 week POC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</si>
</sst>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i/>
      <sz val="3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u/>
      <sz val="2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2"/>
      <color rgb="FFFFC000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22"/>
      <name val="Aptos Narrow"/>
      <family val="2"/>
      <scheme val="minor"/>
    </font>
    <font>
      <b/>
      <i/>
      <u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4" borderId="0" xfId="0" applyFill="1"/>
    <xf numFmtId="0" fontId="2" fillId="3" borderId="0" xfId="0" applyFont="1" applyFill="1"/>
    <xf numFmtId="0" fontId="0" fillId="5" borderId="0" xfId="0" applyFill="1"/>
    <xf numFmtId="0" fontId="4" fillId="2" borderId="0" xfId="0" applyFont="1" applyFill="1"/>
    <xf numFmtId="0" fontId="5" fillId="2" borderId="0" xfId="0" applyFont="1" applyFill="1"/>
    <xf numFmtId="0" fontId="5" fillId="4" borderId="0" xfId="0" applyFont="1" applyFill="1"/>
    <xf numFmtId="0" fontId="5" fillId="2" borderId="1" xfId="0" applyFont="1" applyFill="1" applyBorder="1"/>
    <xf numFmtId="0" fontId="6" fillId="3" borderId="0" xfId="0" applyFont="1" applyFill="1"/>
    <xf numFmtId="0" fontId="5" fillId="5" borderId="0" xfId="0" applyFont="1" applyFill="1"/>
    <xf numFmtId="0" fontId="9" fillId="4" borderId="0" xfId="1" applyFont="1" applyFill="1" applyAlignment="1">
      <alignment horizontal="center"/>
    </xf>
    <xf numFmtId="0" fontId="5" fillId="0" borderId="0" xfId="0" applyFont="1"/>
    <xf numFmtId="0" fontId="8" fillId="0" borderId="1" xfId="0" applyFont="1" applyBorder="1"/>
    <xf numFmtId="0" fontId="5" fillId="0" borderId="1" xfId="0" applyFont="1" applyBorder="1"/>
    <xf numFmtId="14" fontId="0" fillId="2" borderId="0" xfId="0" applyNumberFormat="1" applyFill="1" applyAlignment="1">
      <alignment horizontal="center"/>
    </xf>
    <xf numFmtId="14" fontId="0" fillId="6" borderId="2" xfId="0" applyNumberFormat="1" applyFill="1" applyBorder="1" applyAlignment="1">
      <alignment horizontal="center"/>
    </xf>
    <xf numFmtId="0" fontId="12" fillId="2" borderId="0" xfId="0" applyFont="1" applyFill="1"/>
    <xf numFmtId="0" fontId="9" fillId="3" borderId="0" xfId="1" applyFont="1" applyFill="1" applyAlignment="1">
      <alignment horizontal="center"/>
    </xf>
    <xf numFmtId="0" fontId="9" fillId="5" borderId="0" xfId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7" borderId="0" xfId="1" applyFont="1" applyFill="1" applyAlignment="1">
      <alignment horizontal="center"/>
    </xf>
    <xf numFmtId="0" fontId="0" fillId="7" borderId="0" xfId="0" applyFill="1"/>
    <xf numFmtId="0" fontId="5" fillId="7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9" fillId="8" borderId="0" xfId="1" applyFont="1" applyFill="1" applyAlignment="1">
      <alignment horizontal="center"/>
    </xf>
    <xf numFmtId="0" fontId="0" fillId="8" borderId="0" xfId="0" applyFill="1"/>
    <xf numFmtId="0" fontId="5" fillId="8" borderId="0" xfId="0" applyFont="1" applyFill="1"/>
    <xf numFmtId="0" fontId="16" fillId="2" borderId="0" xfId="0" applyFont="1" applyFill="1"/>
    <xf numFmtId="0" fontId="9" fillId="3" borderId="0" xfId="1" applyFont="1" applyFill="1" applyAlignment="1">
      <alignment horizontal="left"/>
    </xf>
    <xf numFmtId="0" fontId="9" fillId="4" borderId="0" xfId="1" applyFont="1" applyFill="1" applyAlignment="1">
      <alignment horizontal="left"/>
    </xf>
    <xf numFmtId="0" fontId="9" fillId="8" borderId="0" xfId="1" applyFont="1" applyFill="1" applyAlignment="1">
      <alignment horizontal="left"/>
    </xf>
    <xf numFmtId="0" fontId="9" fillId="7" borderId="0" xfId="1" applyFont="1" applyFill="1" applyAlignment="1">
      <alignment horizontal="left"/>
    </xf>
    <xf numFmtId="0" fontId="9" fillId="5" borderId="0" xfId="1" applyFont="1" applyFill="1" applyAlignment="1">
      <alignment horizontal="left"/>
    </xf>
    <xf numFmtId="0" fontId="9" fillId="9" borderId="0" xfId="1" applyFont="1" applyFill="1" applyAlignment="1">
      <alignment horizontal="center"/>
    </xf>
    <xf numFmtId="0" fontId="9" fillId="9" borderId="0" xfId="1" applyFont="1" applyFill="1" applyAlignment="1">
      <alignment horizontal="left"/>
    </xf>
    <xf numFmtId="0" fontId="0" fillId="9" borderId="0" xfId="0" applyFill="1"/>
    <xf numFmtId="0" fontId="5" fillId="9" borderId="0" xfId="0" applyFont="1" applyFill="1"/>
    <xf numFmtId="0" fontId="9" fillId="10" borderId="0" xfId="1" applyFont="1" applyFill="1" applyAlignment="1">
      <alignment horizontal="center"/>
    </xf>
    <xf numFmtId="0" fontId="9" fillId="10" borderId="0" xfId="1" applyFont="1" applyFill="1" applyAlignment="1">
      <alignment horizontal="left"/>
    </xf>
    <xf numFmtId="0" fontId="0" fillId="10" borderId="0" xfId="0" applyFill="1"/>
    <xf numFmtId="0" fontId="5" fillId="10" borderId="0" xfId="0" applyFont="1" applyFill="1"/>
    <xf numFmtId="0" fontId="10" fillId="0" borderId="0" xfId="0" applyFont="1"/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86AB-977C-435C-85D7-88C1E2DA1122}">
  <dimension ref="A2:R148"/>
  <sheetViews>
    <sheetView tabSelected="1" topLeftCell="A3" zoomScaleNormal="100" workbookViewId="0">
      <selection activeCell="B123" sqref="B123"/>
    </sheetView>
  </sheetViews>
  <sheetFormatPr defaultColWidth="8.88671875" defaultRowHeight="14.4" outlineLevelRow="2" x14ac:dyDescent="0.3"/>
  <cols>
    <col min="1" max="1" width="5" style="1" customWidth="1"/>
    <col min="2" max="2" width="39.33203125" style="2" customWidth="1"/>
    <col min="3" max="3" width="99.109375" style="1" customWidth="1"/>
    <col min="4" max="5" width="3.5546875" style="1" customWidth="1"/>
    <col min="6" max="18" width="18.33203125" style="7" customWidth="1"/>
    <col min="19" max="16384" width="8.88671875" style="1"/>
  </cols>
  <sheetData>
    <row r="2" spans="1:18" ht="7.8" customHeight="1" x14ac:dyDescent="0.9">
      <c r="B2" s="6"/>
    </row>
    <row r="3" spans="1:18" s="2" customFormat="1" ht="48" thickBot="1" x14ac:dyDescent="0.95">
      <c r="B3" s="6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  <c r="M3" s="21" t="s">
        <v>8</v>
      </c>
      <c r="N3" s="21" t="s">
        <v>9</v>
      </c>
      <c r="O3" s="21" t="s">
        <v>10</v>
      </c>
      <c r="P3" s="21" t="s">
        <v>11</v>
      </c>
      <c r="Q3" s="21" t="s">
        <v>12</v>
      </c>
      <c r="R3" s="21" t="s">
        <v>13</v>
      </c>
    </row>
    <row r="4" spans="1:18" ht="37.200000000000003" customHeight="1" thickBot="1" x14ac:dyDescent="0.35">
      <c r="F4" s="17">
        <v>45702</v>
      </c>
      <c r="G4" s="16">
        <f>F4+7</f>
        <v>45709</v>
      </c>
      <c r="H4" s="16">
        <f t="shared" ref="H4:P4" si="0">G4+7</f>
        <v>45716</v>
      </c>
      <c r="I4" s="16">
        <f t="shared" si="0"/>
        <v>45723</v>
      </c>
      <c r="J4" s="16">
        <f t="shared" si="0"/>
        <v>45730</v>
      </c>
      <c r="K4" s="16">
        <f t="shared" si="0"/>
        <v>45737</v>
      </c>
      <c r="L4" s="16">
        <f t="shared" si="0"/>
        <v>45744</v>
      </c>
      <c r="M4" s="16">
        <f t="shared" si="0"/>
        <v>45751</v>
      </c>
      <c r="N4" s="16">
        <f t="shared" si="0"/>
        <v>45758</v>
      </c>
      <c r="O4" s="16">
        <f t="shared" si="0"/>
        <v>45765</v>
      </c>
      <c r="P4" s="16">
        <f t="shared" si="0"/>
        <v>45772</v>
      </c>
      <c r="Q4" s="16">
        <f t="shared" ref="Q4:R4" si="1">P4+7</f>
        <v>45779</v>
      </c>
      <c r="R4" s="16">
        <f t="shared" si="1"/>
        <v>45786</v>
      </c>
    </row>
    <row r="5" spans="1:18" ht="13.8" customHeight="1" x14ac:dyDescent="0.55000000000000004">
      <c r="A5" s="31"/>
    </row>
    <row r="6" spans="1:18" ht="30.6" customHeight="1" x14ac:dyDescent="0.6">
      <c r="A6" s="22"/>
      <c r="B6" s="35" t="s">
        <v>14</v>
      </c>
      <c r="C6" s="22"/>
      <c r="D6" s="22"/>
      <c r="E6" s="2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8" spans="1:18" hidden="1" outlineLevel="1" x14ac:dyDescent="0.3">
      <c r="B8" s="2" t="s">
        <v>15</v>
      </c>
      <c r="C8" s="1" t="s">
        <v>16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idden="1" outlineLevel="1" x14ac:dyDescent="0.3">
      <c r="B9" s="18" t="s">
        <v>17</v>
      </c>
      <c r="C9" s="1" t="s">
        <v>18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idden="1" outlineLevel="1" x14ac:dyDescent="0.3">
      <c r="C10" s="1" t="s">
        <v>19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2" hidden="1" customHeight="1" outlineLevel="1" x14ac:dyDescent="0.3">
      <c r="C11" s="1" t="s">
        <v>20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idden="1" outlineLevel="1" x14ac:dyDescent="0.3">
      <c r="G12" s="13"/>
      <c r="H12" s="13"/>
      <c r="I12" s="13"/>
      <c r="J12" s="13"/>
    </row>
    <row r="13" spans="1:18" hidden="1" outlineLevel="1" x14ac:dyDescent="0.3">
      <c r="B13" s="2" t="s">
        <v>138</v>
      </c>
      <c r="C13" s="1" t="s">
        <v>139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idden="1" outlineLevel="1" x14ac:dyDescent="0.3">
      <c r="C14" s="1" t="s">
        <v>147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collapsed="1" x14ac:dyDescent="0.3">
      <c r="G15" s="13"/>
      <c r="H15" s="13"/>
      <c r="I15" s="13"/>
      <c r="J15" s="13"/>
    </row>
    <row r="16" spans="1:18" ht="31.2" x14ac:dyDescent="0.6">
      <c r="A16" s="41"/>
      <c r="B16" s="42" t="s">
        <v>137</v>
      </c>
      <c r="C16" s="41"/>
      <c r="D16" s="41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18" x14ac:dyDescent="0.3">
      <c r="G17" s="13"/>
      <c r="H17" s="13"/>
      <c r="I17" s="13"/>
      <c r="J17" s="13"/>
    </row>
    <row r="18" spans="1:18" hidden="1" outlineLevel="2" x14ac:dyDescent="0.3">
      <c r="B18" s="2" t="s">
        <v>146</v>
      </c>
      <c r="C18" s="1" t="s">
        <v>141</v>
      </c>
      <c r="F18" s="9"/>
      <c r="G18" s="15"/>
      <c r="H18" s="15"/>
      <c r="I18" s="15"/>
      <c r="J18" s="15"/>
      <c r="K18" s="9"/>
      <c r="L18" s="9"/>
      <c r="M18" s="9"/>
      <c r="N18" s="9"/>
      <c r="O18" s="9"/>
      <c r="P18" s="9"/>
      <c r="Q18" s="9"/>
      <c r="R18" s="9"/>
    </row>
    <row r="19" spans="1:18" hidden="1" outlineLevel="2" x14ac:dyDescent="0.3">
      <c r="C19" s="1" t="s">
        <v>143</v>
      </c>
      <c r="F19" s="9"/>
      <c r="G19" s="15"/>
      <c r="H19" s="15"/>
      <c r="I19" s="15"/>
      <c r="J19" s="15"/>
      <c r="K19" s="9"/>
      <c r="L19" s="9"/>
      <c r="M19" s="9"/>
      <c r="N19" s="9"/>
      <c r="O19" s="9"/>
      <c r="P19" s="9"/>
      <c r="Q19" s="9"/>
      <c r="R19" s="9"/>
    </row>
    <row r="20" spans="1:18" hidden="1" outlineLevel="2" x14ac:dyDescent="0.3">
      <c r="C20" s="1" t="s">
        <v>156</v>
      </c>
      <c r="F20" s="9"/>
      <c r="G20" s="15"/>
      <c r="H20" s="15"/>
      <c r="I20" s="15"/>
      <c r="J20" s="15"/>
      <c r="K20" s="9"/>
      <c r="L20" s="9"/>
      <c r="M20" s="9"/>
      <c r="N20" s="9"/>
      <c r="O20" s="9"/>
      <c r="P20" s="9"/>
      <c r="Q20" s="9"/>
      <c r="R20" s="9"/>
    </row>
    <row r="21" spans="1:18" hidden="1" outlineLevel="2" x14ac:dyDescent="0.3">
      <c r="C21" s="1" t="s">
        <v>155</v>
      </c>
      <c r="F21" s="9"/>
      <c r="G21" s="15"/>
      <c r="H21" s="15"/>
      <c r="I21" s="15"/>
      <c r="J21" s="15"/>
      <c r="K21" s="9"/>
      <c r="L21" s="9"/>
      <c r="M21" s="9"/>
      <c r="N21" s="9"/>
      <c r="O21" s="9"/>
      <c r="P21" s="9"/>
      <c r="Q21" s="9"/>
      <c r="R21" s="9"/>
    </row>
    <row r="22" spans="1:18" hidden="1" outlineLevel="2" x14ac:dyDescent="0.3">
      <c r="F22" s="9"/>
      <c r="G22" s="15"/>
      <c r="H22" s="15"/>
      <c r="I22" s="15"/>
      <c r="J22" s="15"/>
      <c r="K22" s="9"/>
      <c r="L22" s="9"/>
      <c r="M22" s="9"/>
      <c r="N22" s="9"/>
      <c r="O22" s="9"/>
      <c r="P22" s="9"/>
      <c r="Q22" s="9"/>
      <c r="R22" s="9"/>
    </row>
    <row r="23" spans="1:18" hidden="1" outlineLevel="2" x14ac:dyDescent="0.3">
      <c r="B23" s="2" t="s">
        <v>140</v>
      </c>
      <c r="C23" s="18" t="s">
        <v>153</v>
      </c>
      <c r="F23" s="9"/>
      <c r="G23" s="15"/>
      <c r="H23" s="15"/>
      <c r="I23" s="15"/>
      <c r="J23" s="15"/>
      <c r="K23" s="9"/>
      <c r="L23" s="9"/>
      <c r="M23" s="9"/>
      <c r="N23" s="9"/>
      <c r="O23" s="9"/>
      <c r="P23" s="9"/>
      <c r="Q23" s="9"/>
      <c r="R23" s="9"/>
    </row>
    <row r="24" spans="1:18" hidden="1" outlineLevel="2" x14ac:dyDescent="0.3">
      <c r="C24" s="1" t="s">
        <v>142</v>
      </c>
      <c r="F24" s="9"/>
      <c r="G24" s="15"/>
      <c r="H24" s="15"/>
      <c r="I24" s="15"/>
      <c r="J24" s="15"/>
      <c r="K24" s="9"/>
      <c r="L24" s="9"/>
      <c r="M24" s="9"/>
      <c r="N24" s="9"/>
      <c r="O24" s="9"/>
      <c r="P24" s="9"/>
      <c r="Q24" s="9"/>
      <c r="R24" s="9"/>
    </row>
    <row r="25" spans="1:18" ht="11.4" customHeight="1" collapsed="1" x14ac:dyDescent="0.55000000000000004">
      <c r="A25" s="31"/>
      <c r="B25"/>
    </row>
    <row r="26" spans="1:18" ht="31.2" x14ac:dyDescent="0.6">
      <c r="A26" s="28"/>
      <c r="B26" s="34" t="s">
        <v>22</v>
      </c>
      <c r="C26" s="28"/>
      <c r="D26" s="28"/>
      <c r="E26" s="2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8" spans="1:18" hidden="1" outlineLevel="1" x14ac:dyDescent="0.3">
      <c r="B28" s="2" t="s">
        <v>119</v>
      </c>
      <c r="C28" s="1" t="s">
        <v>144</v>
      </c>
      <c r="F28" s="9"/>
      <c r="G28" s="15"/>
      <c r="H28" s="15"/>
      <c r="I28" s="15"/>
      <c r="J28" s="15"/>
      <c r="K28" s="9"/>
      <c r="L28" s="9"/>
      <c r="M28" s="9"/>
      <c r="N28" s="9"/>
      <c r="O28" s="9"/>
      <c r="P28" s="9"/>
      <c r="Q28" s="9"/>
      <c r="R28" s="9"/>
    </row>
    <row r="29" spans="1:18" hidden="1" outlineLevel="1" x14ac:dyDescent="0.3">
      <c r="C29" s="1" t="s">
        <v>129</v>
      </c>
      <c r="F29" s="9"/>
      <c r="G29" s="15"/>
      <c r="H29" s="15"/>
      <c r="I29" s="15"/>
      <c r="J29" s="15"/>
      <c r="K29" s="9"/>
      <c r="L29" s="9"/>
      <c r="M29" s="9"/>
      <c r="N29" s="9"/>
      <c r="O29" s="9"/>
      <c r="P29" s="9"/>
      <c r="Q29" s="9"/>
      <c r="R29" s="9"/>
    </row>
    <row r="30" spans="1:18" hidden="1" outlineLevel="1" x14ac:dyDescent="0.3"/>
    <row r="31" spans="1:18" hidden="1" outlineLevel="1" x14ac:dyDescent="0.3">
      <c r="B31" s="2" t="s">
        <v>23</v>
      </c>
      <c r="C31" s="1" t="s">
        <v>24</v>
      </c>
      <c r="F31" s="9"/>
      <c r="G31" s="15"/>
      <c r="H31" s="15"/>
      <c r="I31" s="15"/>
      <c r="J31" s="15"/>
      <c r="K31" s="9"/>
      <c r="L31" s="9"/>
      <c r="M31" s="9"/>
      <c r="N31" s="9"/>
      <c r="O31" s="9"/>
      <c r="P31" s="9"/>
      <c r="Q31" s="9"/>
      <c r="R31" s="9"/>
    </row>
    <row r="32" spans="1:18" hidden="1" outlineLevel="1" x14ac:dyDescent="0.3">
      <c r="B32" s="1"/>
      <c r="C32" s="1" t="s">
        <v>25</v>
      </c>
      <c r="F32" s="9"/>
      <c r="G32" s="15"/>
      <c r="H32" s="15"/>
      <c r="I32" s="15"/>
      <c r="J32" s="15"/>
      <c r="K32" s="9"/>
      <c r="L32" s="9"/>
      <c r="M32" s="9"/>
      <c r="N32" s="9"/>
      <c r="O32" s="9"/>
      <c r="P32" s="9"/>
      <c r="Q32" s="9"/>
      <c r="R32" s="9"/>
    </row>
    <row r="33" spans="1:18" hidden="1" outlineLevel="1" x14ac:dyDescent="0.3"/>
    <row r="34" spans="1:18" hidden="1" outlineLevel="1" x14ac:dyDescent="0.3">
      <c r="B34" s="2" t="s">
        <v>26</v>
      </c>
      <c r="C34" s="1" t="s">
        <v>27</v>
      </c>
      <c r="F34" s="9"/>
      <c r="G34" s="15"/>
      <c r="H34" s="14"/>
      <c r="I34" s="15"/>
      <c r="J34" s="15"/>
      <c r="K34" s="9"/>
      <c r="L34" s="9"/>
      <c r="M34" s="9"/>
      <c r="N34" s="9"/>
      <c r="O34" s="9"/>
      <c r="P34" s="9"/>
      <c r="Q34" s="9"/>
      <c r="R34" s="9"/>
    </row>
    <row r="35" spans="1:18" hidden="1" outlineLevel="1" x14ac:dyDescent="0.3">
      <c r="C35" s="1" t="s">
        <v>28</v>
      </c>
      <c r="F35" s="9"/>
      <c r="G35" s="15"/>
      <c r="H35" s="14"/>
      <c r="I35" s="15"/>
      <c r="J35" s="15"/>
      <c r="K35" s="9"/>
      <c r="L35" s="9"/>
      <c r="M35" s="9"/>
      <c r="N35" s="9"/>
      <c r="O35" s="9"/>
      <c r="P35" s="9"/>
      <c r="Q35" s="9"/>
      <c r="R35" s="9"/>
    </row>
    <row r="36" spans="1:18" hidden="1" outlineLevel="1" x14ac:dyDescent="0.3">
      <c r="C36" s="1" t="s">
        <v>29</v>
      </c>
      <c r="F36" s="9"/>
      <c r="G36" s="15"/>
      <c r="H36" s="14"/>
      <c r="I36" s="15"/>
      <c r="J36" s="15"/>
      <c r="K36" s="9"/>
      <c r="L36" s="9"/>
      <c r="M36" s="9"/>
      <c r="N36" s="9"/>
      <c r="O36" s="9"/>
      <c r="P36" s="9"/>
      <c r="Q36" s="9"/>
      <c r="R36" s="9"/>
    </row>
    <row r="37" spans="1:18" hidden="1" outlineLevel="1" x14ac:dyDescent="0.3">
      <c r="C37" s="1" t="s">
        <v>30</v>
      </c>
      <c r="F37" s="9"/>
      <c r="G37" s="15"/>
      <c r="H37" s="15"/>
      <c r="I37" s="15"/>
      <c r="J37" s="15"/>
      <c r="K37" s="9"/>
      <c r="L37" s="9"/>
      <c r="M37" s="9"/>
      <c r="N37" s="9"/>
      <c r="O37" s="9"/>
      <c r="P37" s="9"/>
      <c r="Q37" s="9"/>
      <c r="R37" s="9"/>
    </row>
    <row r="38" spans="1:18" hidden="1" outlineLevel="1" x14ac:dyDescent="0.3">
      <c r="G38" s="13"/>
      <c r="H38" s="13"/>
      <c r="I38" s="13"/>
      <c r="J38" s="13"/>
    </row>
    <row r="39" spans="1:18" hidden="1" outlineLevel="1" x14ac:dyDescent="0.3">
      <c r="B39" s="2" t="s">
        <v>31</v>
      </c>
      <c r="C39" s="1" t="s">
        <v>32</v>
      </c>
      <c r="F39" s="9"/>
      <c r="G39" s="15"/>
      <c r="H39" s="15"/>
      <c r="I39" s="15"/>
      <c r="J39" s="15"/>
      <c r="K39" s="9"/>
      <c r="L39" s="9"/>
      <c r="M39" s="9"/>
      <c r="N39" s="9"/>
      <c r="O39" s="9"/>
      <c r="P39" s="9"/>
      <c r="Q39" s="9"/>
      <c r="R39" s="9"/>
    </row>
    <row r="40" spans="1:18" hidden="1" outlineLevel="1" x14ac:dyDescent="0.3">
      <c r="B40" s="18"/>
      <c r="C40" s="1" t="s">
        <v>33</v>
      </c>
      <c r="F40" s="9"/>
      <c r="G40" s="15"/>
      <c r="H40" s="15"/>
      <c r="I40" s="15"/>
      <c r="J40" s="15"/>
      <c r="K40" s="9"/>
      <c r="L40" s="9"/>
      <c r="M40" s="9"/>
      <c r="N40" s="9"/>
      <c r="O40" s="9"/>
      <c r="P40" s="9"/>
      <c r="Q40" s="9"/>
      <c r="R40" s="9"/>
    </row>
    <row r="41" spans="1:18" hidden="1" outlineLevel="1" x14ac:dyDescent="0.3">
      <c r="B41" s="18"/>
      <c r="C41" s="1" t="s">
        <v>120</v>
      </c>
      <c r="F41" s="9"/>
      <c r="G41" s="15"/>
      <c r="H41" s="15"/>
      <c r="I41" s="15"/>
      <c r="J41" s="15"/>
      <c r="K41" s="9"/>
      <c r="L41" s="9"/>
      <c r="M41" s="9"/>
      <c r="N41" s="9"/>
      <c r="O41" s="9"/>
      <c r="P41" s="9"/>
      <c r="Q41" s="9"/>
      <c r="R41" s="9"/>
    </row>
    <row r="42" spans="1:18" hidden="1" outlineLevel="1" x14ac:dyDescent="0.3">
      <c r="B42" s="1"/>
      <c r="C42" s="1" t="s">
        <v>125</v>
      </c>
      <c r="G42" s="13"/>
      <c r="H42" s="13"/>
      <c r="I42" s="13"/>
      <c r="J42" s="13"/>
    </row>
    <row r="43" spans="1:18" ht="10.8" customHeight="1" collapsed="1" x14ac:dyDescent="0.55000000000000004">
      <c r="A43" s="26"/>
      <c r="B43" s="1"/>
    </row>
    <row r="44" spans="1:18" ht="31.2" x14ac:dyDescent="0.6">
      <c r="A44" s="12"/>
      <c r="B44" s="33" t="s">
        <v>21</v>
      </c>
      <c r="C44" s="12"/>
      <c r="D44" s="12"/>
      <c r="E44" s="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6" spans="1:18" hidden="1" outlineLevel="2" x14ac:dyDescent="0.3">
      <c r="B46" s="2" t="s">
        <v>34</v>
      </c>
      <c r="C46" s="1" t="s">
        <v>35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hidden="1" outlineLevel="2" x14ac:dyDescent="0.3">
      <c r="B47" s="18" t="s">
        <v>121</v>
      </c>
      <c r="C47" s="1" t="s">
        <v>36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idden="1" outlineLevel="2" x14ac:dyDescent="0.3">
      <c r="C48" s="1" t="s">
        <v>37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2:18" hidden="1" outlineLevel="2" x14ac:dyDescent="0.3">
      <c r="B49" s="2" t="s">
        <v>38</v>
      </c>
      <c r="G49" s="13"/>
      <c r="H49" s="13"/>
      <c r="I49" s="13"/>
      <c r="J49" s="13"/>
    </row>
    <row r="50" spans="2:18" hidden="1" outlineLevel="2" x14ac:dyDescent="0.3">
      <c r="B50" s="2" t="s">
        <v>39</v>
      </c>
      <c r="C50" s="1" t="s">
        <v>40</v>
      </c>
      <c r="F50" s="9"/>
      <c r="G50" s="15"/>
      <c r="H50" s="14"/>
      <c r="I50" s="15"/>
      <c r="J50" s="15"/>
      <c r="K50" s="9"/>
      <c r="L50" s="9"/>
      <c r="M50" s="9"/>
      <c r="N50" s="9"/>
      <c r="O50" s="9"/>
      <c r="P50" s="9"/>
      <c r="Q50" s="9"/>
      <c r="R50" s="9"/>
    </row>
    <row r="51" spans="2:18" hidden="1" outlineLevel="2" x14ac:dyDescent="0.3">
      <c r="C51" s="1" t="s">
        <v>41</v>
      </c>
      <c r="F51" s="9"/>
      <c r="G51" s="15"/>
      <c r="H51" s="14"/>
      <c r="I51" s="15"/>
      <c r="J51" s="15"/>
      <c r="K51" s="9"/>
      <c r="L51" s="9"/>
      <c r="M51" s="9"/>
      <c r="N51" s="9"/>
      <c r="O51" s="9"/>
      <c r="P51" s="9"/>
      <c r="Q51" s="9"/>
      <c r="R51" s="9"/>
    </row>
    <row r="52" spans="2:18" hidden="1" outlineLevel="2" x14ac:dyDescent="0.3">
      <c r="G52" s="13"/>
      <c r="H52" s="13"/>
      <c r="I52" s="13"/>
      <c r="J52" s="13"/>
    </row>
    <row r="53" spans="2:18" hidden="1" outlineLevel="2" x14ac:dyDescent="0.3">
      <c r="B53" s="2" t="s">
        <v>42</v>
      </c>
      <c r="C53" s="1" t="s">
        <v>43</v>
      </c>
      <c r="F53" s="9"/>
      <c r="G53" s="15"/>
      <c r="H53" s="15"/>
      <c r="I53" s="15"/>
      <c r="J53" s="15"/>
      <c r="K53" s="9"/>
      <c r="L53" s="9"/>
      <c r="M53" s="9"/>
      <c r="N53" s="9"/>
      <c r="O53" s="9"/>
      <c r="P53" s="9"/>
      <c r="Q53" s="9"/>
      <c r="R53" s="9"/>
    </row>
    <row r="54" spans="2:18" hidden="1" outlineLevel="2" x14ac:dyDescent="0.3">
      <c r="C54" s="1" t="s">
        <v>44</v>
      </c>
      <c r="F54" s="9"/>
      <c r="G54" s="15"/>
      <c r="H54" s="15"/>
      <c r="I54" s="15"/>
      <c r="J54" s="15"/>
      <c r="K54" s="9"/>
      <c r="L54" s="9"/>
      <c r="M54" s="9"/>
      <c r="N54" s="9"/>
      <c r="O54" s="9"/>
      <c r="P54" s="9"/>
      <c r="Q54" s="9"/>
      <c r="R54" s="9"/>
    </row>
    <row r="55" spans="2:18" hidden="1" outlineLevel="2" x14ac:dyDescent="0.3">
      <c r="C55" s="1" t="s">
        <v>45</v>
      </c>
      <c r="F55" s="9"/>
      <c r="G55" s="15"/>
      <c r="H55" s="15"/>
      <c r="I55" s="15"/>
      <c r="J55" s="15"/>
      <c r="K55" s="9"/>
      <c r="L55" s="9"/>
      <c r="M55" s="9"/>
      <c r="N55" s="9"/>
      <c r="O55" s="9"/>
      <c r="P55" s="9"/>
      <c r="Q55" s="9"/>
      <c r="R55" s="9"/>
    </row>
    <row r="56" spans="2:18" hidden="1" outlineLevel="2" x14ac:dyDescent="0.3">
      <c r="G56" s="13"/>
      <c r="H56" s="13"/>
      <c r="I56" s="13"/>
      <c r="J56" s="13"/>
    </row>
    <row r="57" spans="2:18" hidden="1" outlineLevel="2" x14ac:dyDescent="0.3">
      <c r="B57" s="2" t="s">
        <v>46</v>
      </c>
      <c r="C57" s="1" t="s">
        <v>47</v>
      </c>
      <c r="F57" s="9"/>
      <c r="G57" s="15"/>
      <c r="H57" s="15"/>
      <c r="I57" s="15"/>
      <c r="J57" s="15"/>
      <c r="K57" s="9"/>
      <c r="L57" s="9"/>
      <c r="M57" s="9"/>
      <c r="N57" s="9"/>
      <c r="O57" s="9"/>
      <c r="P57" s="9"/>
      <c r="Q57" s="9"/>
      <c r="R57" s="9"/>
    </row>
    <row r="58" spans="2:18" hidden="1" outlineLevel="2" x14ac:dyDescent="0.3">
      <c r="C58" s="1" t="s">
        <v>48</v>
      </c>
      <c r="F58" s="9"/>
      <c r="G58" s="15"/>
      <c r="H58" s="15"/>
      <c r="I58" s="15"/>
      <c r="J58" s="15"/>
      <c r="K58" s="9"/>
      <c r="L58" s="9"/>
      <c r="M58" s="9"/>
      <c r="N58" s="9"/>
      <c r="O58" s="9"/>
      <c r="P58" s="9"/>
      <c r="Q58" s="9"/>
      <c r="R58" s="9"/>
    </row>
    <row r="59" spans="2:18" hidden="1" outlineLevel="2" x14ac:dyDescent="0.3">
      <c r="C59" s="1" t="s">
        <v>49</v>
      </c>
      <c r="F59" s="9"/>
      <c r="G59" s="15"/>
      <c r="H59" s="15"/>
      <c r="I59" s="15"/>
      <c r="J59" s="15"/>
      <c r="K59" s="9"/>
      <c r="L59" s="9"/>
      <c r="M59" s="9"/>
      <c r="N59" s="9"/>
      <c r="O59" s="9"/>
      <c r="P59" s="9"/>
      <c r="Q59" s="9"/>
      <c r="R59" s="9"/>
    </row>
    <row r="60" spans="2:18" hidden="1" outlineLevel="2" x14ac:dyDescent="0.3">
      <c r="G60" s="13"/>
      <c r="H60" s="13"/>
      <c r="I60" s="13"/>
      <c r="J60" s="13"/>
    </row>
    <row r="61" spans="2:18" hidden="1" outlineLevel="2" x14ac:dyDescent="0.3">
      <c r="B61" s="2" t="s">
        <v>67</v>
      </c>
      <c r="C61" s="1" t="s">
        <v>68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2:18" hidden="1" outlineLevel="2" x14ac:dyDescent="0.3">
      <c r="C62" s="1" t="s">
        <v>123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2:18" hidden="1" outlineLevel="2" x14ac:dyDescent="0.3"/>
    <row r="64" spans="2:18" hidden="1" outlineLevel="2" x14ac:dyDescent="0.3">
      <c r="B64" s="2" t="s">
        <v>70</v>
      </c>
      <c r="C64" s="1" t="s">
        <v>71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hidden="1" outlineLevel="2" x14ac:dyDescent="0.3">
      <c r="C65" s="1" t="s">
        <v>72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hidden="1" outlineLevel="2" x14ac:dyDescent="0.3">
      <c r="C66" s="1" t="s">
        <v>73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hidden="1" outlineLevel="2" x14ac:dyDescent="0.3"/>
    <row r="68" spans="1:18" hidden="1" outlineLevel="2" x14ac:dyDescent="0.3">
      <c r="B68" s="2" t="s">
        <v>74</v>
      </c>
      <c r="C68" s="1" t="s">
        <v>75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hidden="1" outlineLevel="2" x14ac:dyDescent="0.3">
      <c r="B69" s="18"/>
      <c r="C69" s="1" t="s">
        <v>76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hidden="1" outlineLevel="2" x14ac:dyDescent="0.3">
      <c r="C70" s="1" t="s">
        <v>77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hidden="1" outlineLevel="2" x14ac:dyDescent="0.3">
      <c r="C71" s="1" t="s">
        <v>78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collapsed="1" x14ac:dyDescent="0.3">
      <c r="G72" s="13"/>
      <c r="H72" s="13"/>
      <c r="I72" s="13"/>
      <c r="J72" s="13"/>
    </row>
    <row r="73" spans="1:18" ht="31.2" x14ac:dyDescent="0.6">
      <c r="A73" s="19"/>
      <c r="B73" s="32" t="s">
        <v>136</v>
      </c>
      <c r="C73" s="19"/>
      <c r="D73" s="19"/>
      <c r="E73" s="4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5" spans="1:18" hidden="1" outlineLevel="1" x14ac:dyDescent="0.3">
      <c r="B75" s="2" t="s">
        <v>50</v>
      </c>
      <c r="C75" s="1" t="s">
        <v>51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idden="1" outlineLevel="1" x14ac:dyDescent="0.3">
      <c r="C76" s="1" t="s">
        <v>145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hidden="1" outlineLevel="1" x14ac:dyDescent="0.3">
      <c r="C77" s="1" t="s">
        <v>52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hidden="1" outlineLevel="1" x14ac:dyDescent="0.3">
      <c r="C78" s="1" t="s">
        <v>122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hidden="1" outlineLevel="1" x14ac:dyDescent="0.3"/>
    <row r="80" spans="1:18" hidden="1" outlineLevel="1" x14ac:dyDescent="0.3">
      <c r="B80" s="2" t="s">
        <v>127</v>
      </c>
      <c r="C80" s="1" t="s">
        <v>53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hidden="1" outlineLevel="1" x14ac:dyDescent="0.3">
      <c r="B81" s="18" t="s">
        <v>54</v>
      </c>
      <c r="C81" s="1" t="s">
        <v>55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hidden="1" outlineLevel="1" x14ac:dyDescent="0.3">
      <c r="C82" s="1" t="s">
        <v>56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hidden="1" outlineLevel="1" x14ac:dyDescent="0.3">
      <c r="C83" s="1" t="s">
        <v>128</v>
      </c>
    </row>
    <row r="84" spans="1:18" hidden="1" outlineLevel="1" x14ac:dyDescent="0.3"/>
    <row r="85" spans="1:18" hidden="1" outlineLevel="1" x14ac:dyDescent="0.3">
      <c r="B85" s="2" t="s">
        <v>57</v>
      </c>
      <c r="C85" s="1" t="s">
        <v>58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hidden="1" outlineLevel="1" x14ac:dyDescent="0.3">
      <c r="B86" s="18" t="s">
        <v>54</v>
      </c>
      <c r="C86" s="1" t="s">
        <v>59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hidden="1" outlineLevel="1" x14ac:dyDescent="0.3">
      <c r="C87" s="1" t="s">
        <v>60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hidden="1" outlineLevel="1" x14ac:dyDescent="0.3">
      <c r="C88" s="1" t="s">
        <v>61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hidden="1" outlineLevel="1" x14ac:dyDescent="0.3"/>
    <row r="90" spans="1:18" hidden="1" outlineLevel="1" x14ac:dyDescent="0.3">
      <c r="B90" s="2" t="s">
        <v>62</v>
      </c>
      <c r="C90" s="1" t="s">
        <v>63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hidden="1" outlineLevel="1" x14ac:dyDescent="0.3">
      <c r="B91" s="18" t="s">
        <v>54</v>
      </c>
      <c r="C91" s="1" t="s">
        <v>64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hidden="1" outlineLevel="1" x14ac:dyDescent="0.3">
      <c r="C92" s="1" t="s">
        <v>65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hidden="1" outlineLevel="1" x14ac:dyDescent="0.3">
      <c r="C93" s="1" t="s">
        <v>66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ht="19.2" hidden="1" customHeight="1" outlineLevel="1" x14ac:dyDescent="0.55000000000000004">
      <c r="A94" s="25"/>
    </row>
    <row r="95" spans="1:18" hidden="1" outlineLevel="1" x14ac:dyDescent="0.3">
      <c r="B95" s="2" t="s">
        <v>67</v>
      </c>
      <c r="C95" s="1" t="s">
        <v>68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hidden="1" outlineLevel="1" x14ac:dyDescent="0.3">
      <c r="B96" s="18" t="s">
        <v>124</v>
      </c>
      <c r="C96" s="1" t="s">
        <v>69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hidden="1" outlineLevel="1" x14ac:dyDescent="0.3"/>
    <row r="98" spans="1:18" hidden="1" outlineLevel="1" x14ac:dyDescent="0.3">
      <c r="B98" s="2" t="s">
        <v>79</v>
      </c>
      <c r="C98" s="1" t="s">
        <v>80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hidden="1" outlineLevel="1" x14ac:dyDescent="0.3">
      <c r="B99" s="18" t="s">
        <v>126</v>
      </c>
      <c r="C99" s="1" t="s">
        <v>81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hidden="1" outlineLevel="1" x14ac:dyDescent="0.3">
      <c r="C100" s="1" t="s">
        <v>82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hidden="1" outlineLevel="1" x14ac:dyDescent="0.3"/>
    <row r="102" spans="1:18" hidden="1" outlineLevel="1" x14ac:dyDescent="0.3">
      <c r="B102" s="2" t="s">
        <v>83</v>
      </c>
      <c r="C102" s="1" t="s">
        <v>84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hidden="1" outlineLevel="1" x14ac:dyDescent="0.3">
      <c r="C103" s="1" t="s">
        <v>85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hidden="1" outlineLevel="1" x14ac:dyDescent="0.3">
      <c r="C104" s="1" t="s">
        <v>86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ht="15.6" customHeight="1" collapsed="1" x14ac:dyDescent="0.55000000000000004">
      <c r="A105" s="27"/>
    </row>
    <row r="106" spans="1:18" ht="31.2" x14ac:dyDescent="0.6">
      <c r="A106" s="20"/>
      <c r="B106" s="36" t="s">
        <v>118</v>
      </c>
      <c r="C106" s="20"/>
      <c r="D106" s="20"/>
      <c r="E106" s="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  <row r="108" spans="1:18" hidden="1" outlineLevel="1" x14ac:dyDescent="0.3">
      <c r="B108" s="2" t="s">
        <v>87</v>
      </c>
      <c r="C108" s="1" t="s">
        <v>88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hidden="1" outlineLevel="1" x14ac:dyDescent="0.3">
      <c r="B109" s="18" t="s">
        <v>89</v>
      </c>
      <c r="C109" s="1" t="s">
        <v>90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hidden="1" outlineLevel="1" x14ac:dyDescent="0.3">
      <c r="C110" s="1" t="s">
        <v>91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hidden="1" outlineLevel="1" x14ac:dyDescent="0.3">
      <c r="C111" s="1" t="s">
        <v>92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hidden="1" outlineLevel="1" x14ac:dyDescent="0.3">
      <c r="C112" s="1" t="s">
        <v>93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hidden="1" outlineLevel="1" x14ac:dyDescent="0.3"/>
    <row r="114" spans="1:18" hidden="1" outlineLevel="1" x14ac:dyDescent="0.3">
      <c r="B114" s="2" t="s">
        <v>94</v>
      </c>
      <c r="C114" s="1" t="s">
        <v>95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hidden="1" outlineLevel="1" x14ac:dyDescent="0.3">
      <c r="B115" s="18" t="s">
        <v>96</v>
      </c>
      <c r="C115" s="1" t="s">
        <v>97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hidden="1" outlineLevel="1" x14ac:dyDescent="0.3">
      <c r="C116" s="1" t="s">
        <v>98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hidden="1" outlineLevel="1" x14ac:dyDescent="0.3">
      <c r="C117" s="1" t="s">
        <v>99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hidden="1" outlineLevel="1" x14ac:dyDescent="0.3">
      <c r="C118" s="1" t="s">
        <v>100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hidden="1" outlineLevel="1" x14ac:dyDescent="0.3"/>
    <row r="120" spans="1:18" hidden="1" outlineLevel="1" x14ac:dyDescent="0.3">
      <c r="B120" s="2" t="s">
        <v>101</v>
      </c>
      <c r="C120" s="1" t="s">
        <v>102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hidden="1" outlineLevel="1" x14ac:dyDescent="0.3">
      <c r="C121" s="1" t="s">
        <v>103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collapsed="1" x14ac:dyDescent="0.3"/>
    <row r="123" spans="1:18" ht="31.2" x14ac:dyDescent="0.6">
      <c r="A123" s="37"/>
      <c r="B123" s="38" t="s">
        <v>135</v>
      </c>
      <c r="C123" s="37"/>
      <c r="D123" s="37"/>
      <c r="E123" s="39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</row>
    <row r="125" spans="1:18" hidden="1" outlineLevel="1" x14ac:dyDescent="0.3">
      <c r="B125" s="2" t="s">
        <v>148</v>
      </c>
      <c r="C125" s="1" t="s">
        <v>130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hidden="1" outlineLevel="1" x14ac:dyDescent="0.3">
      <c r="C126" s="1" t="s">
        <v>131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hidden="1" outlineLevel="1" x14ac:dyDescent="0.3">
      <c r="C127" s="1" t="s">
        <v>150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hidden="1" outlineLevel="1" x14ac:dyDescent="0.3"/>
    <row r="129" spans="2:18" hidden="1" outlineLevel="1" x14ac:dyDescent="0.3">
      <c r="B129" s="2" t="s">
        <v>149</v>
      </c>
      <c r="C129" s="1" t="s">
        <v>132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2:18" hidden="1" outlineLevel="1" x14ac:dyDescent="0.3">
      <c r="C130" s="1" t="s">
        <v>104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2:18" hidden="1" outlineLevel="1" x14ac:dyDescent="0.3">
      <c r="C131" s="1" t="s">
        <v>151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2:18" hidden="1" outlineLevel="1" x14ac:dyDescent="0.3">
      <c r="C132" s="1" t="s">
        <v>133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2:18" hidden="1" outlineLevel="1" x14ac:dyDescent="0.3">
      <c r="C133" s="1" t="s">
        <v>152</v>
      </c>
    </row>
    <row r="134" spans="2:18" hidden="1" outlineLevel="1" x14ac:dyDescent="0.3"/>
    <row r="135" spans="2:18" hidden="1" outlineLevel="1" x14ac:dyDescent="0.3">
      <c r="B135" s="2" t="s">
        <v>105</v>
      </c>
      <c r="C135" s="1" t="s">
        <v>106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2:18" hidden="1" outlineLevel="1" x14ac:dyDescent="0.3">
      <c r="B136" s="18" t="s">
        <v>154</v>
      </c>
      <c r="C136" s="1" t="s">
        <v>134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2:18" hidden="1" outlineLevel="1" x14ac:dyDescent="0.3">
      <c r="C137" s="1" t="s">
        <v>107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2:18" hidden="1" outlineLevel="1" x14ac:dyDescent="0.3"/>
    <row r="139" spans="2:18" hidden="1" outlineLevel="1" x14ac:dyDescent="0.3">
      <c r="B139" s="2" t="s">
        <v>108</v>
      </c>
      <c r="C139" s="1" t="s">
        <v>109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2:18" hidden="1" outlineLevel="1" x14ac:dyDescent="0.3">
      <c r="B140" s="18" t="s">
        <v>154</v>
      </c>
      <c r="C140" s="1" t="s">
        <v>110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2:18" hidden="1" outlineLevel="1" x14ac:dyDescent="0.3">
      <c r="C141" s="1" t="s">
        <v>111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2:18" hidden="1" outlineLevel="1" x14ac:dyDescent="0.3"/>
    <row r="143" spans="2:18" hidden="1" outlineLevel="1" x14ac:dyDescent="0.3">
      <c r="B143" s="2" t="s">
        <v>112</v>
      </c>
      <c r="C143" s="1" t="s">
        <v>113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2:18" hidden="1" outlineLevel="1" x14ac:dyDescent="0.3">
      <c r="B144" s="18" t="s">
        <v>154</v>
      </c>
      <c r="C144" s="1" t="s">
        <v>114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2:18" hidden="1" outlineLevel="1" x14ac:dyDescent="0.3">
      <c r="B145" s="18"/>
      <c r="C145" s="1" t="s">
        <v>115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2:18" hidden="1" outlineLevel="1" x14ac:dyDescent="0.3">
      <c r="B146" s="18"/>
      <c r="C146" s="1" t="s">
        <v>116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2:18" hidden="1" outlineLevel="1" x14ac:dyDescent="0.3">
      <c r="B147" s="18"/>
      <c r="C147" s="1" t="s">
        <v>117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2:18" collapsed="1" x14ac:dyDescent="0.3"/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6CEA-142B-425D-BD01-45E6B3EC432A}">
  <dimension ref="A1:R22"/>
  <sheetViews>
    <sheetView workbookViewId="0">
      <selection activeCell="B1" sqref="B1"/>
    </sheetView>
  </sheetViews>
  <sheetFormatPr defaultRowHeight="14.4" x14ac:dyDescent="0.3"/>
  <cols>
    <col min="1" max="1" width="1.21875" customWidth="1"/>
    <col min="2" max="2" width="60.21875" customWidth="1"/>
  </cols>
  <sheetData>
    <row r="1" spans="1:18" ht="28.8" x14ac:dyDescent="0.55000000000000004">
      <c r="B1" s="46" t="s">
        <v>175</v>
      </c>
    </row>
    <row r="2" spans="1:18" ht="18" x14ac:dyDescent="0.35">
      <c r="C2" s="45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</row>
    <row r="3" spans="1:18" s="1" customFormat="1" ht="31.2" x14ac:dyDescent="0.6">
      <c r="A3" s="28"/>
      <c r="B3" s="34" t="s">
        <v>22</v>
      </c>
      <c r="C3" s="28"/>
      <c r="D3" s="28"/>
      <c r="E3" s="2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7.399999999999999" customHeight="1" x14ac:dyDescent="0.3">
      <c r="B4" t="s">
        <v>160</v>
      </c>
      <c r="C4" t="s">
        <v>165</v>
      </c>
    </row>
    <row r="5" spans="1:18" ht="17.399999999999999" customHeight="1" x14ac:dyDescent="0.3">
      <c r="B5" t="s">
        <v>159</v>
      </c>
      <c r="D5" t="s">
        <v>165</v>
      </c>
    </row>
    <row r="6" spans="1:18" ht="17.399999999999999" customHeight="1" x14ac:dyDescent="0.3">
      <c r="B6" t="s">
        <v>169</v>
      </c>
      <c r="D6" t="s">
        <v>165</v>
      </c>
      <c r="E6" t="s">
        <v>165</v>
      </c>
    </row>
    <row r="7" spans="1:18" ht="17.399999999999999" customHeight="1" x14ac:dyDescent="0.3">
      <c r="B7" t="s">
        <v>161</v>
      </c>
      <c r="C7" t="s">
        <v>165</v>
      </c>
    </row>
    <row r="8" spans="1:18" s="1" customFormat="1" ht="31.2" x14ac:dyDescent="0.6">
      <c r="A8" s="12"/>
      <c r="B8" s="33" t="s">
        <v>171</v>
      </c>
      <c r="C8" s="12"/>
      <c r="D8" s="12"/>
      <c r="E8" s="3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9.8" customHeight="1" x14ac:dyDescent="0.3">
      <c r="B9" t="s">
        <v>157</v>
      </c>
      <c r="C9" t="s">
        <v>165</v>
      </c>
    </row>
    <row r="10" spans="1:18" ht="19.8" customHeight="1" x14ac:dyDescent="0.3">
      <c r="B10" t="s">
        <v>158</v>
      </c>
      <c r="C10" t="s">
        <v>165</v>
      </c>
    </row>
    <row r="11" spans="1:18" ht="19.8" customHeight="1" x14ac:dyDescent="0.3">
      <c r="B11" t="s">
        <v>172</v>
      </c>
      <c r="C11" t="s">
        <v>165</v>
      </c>
    </row>
    <row r="12" spans="1:18" ht="19.8" customHeight="1" x14ac:dyDescent="0.3">
      <c r="B12" t="s">
        <v>173</v>
      </c>
      <c r="C12" t="s">
        <v>165</v>
      </c>
    </row>
    <row r="13" spans="1:18" ht="19.8" customHeight="1" x14ac:dyDescent="0.3">
      <c r="B13" t="s">
        <v>167</v>
      </c>
      <c r="D13" t="s">
        <v>165</v>
      </c>
      <c r="E13" t="s">
        <v>165</v>
      </c>
    </row>
    <row r="14" spans="1:18" ht="19.8" customHeight="1" x14ac:dyDescent="0.3">
      <c r="B14" t="s">
        <v>166</v>
      </c>
      <c r="E14" t="s">
        <v>165</v>
      </c>
      <c r="F14" t="s">
        <v>165</v>
      </c>
      <c r="G14" t="s">
        <v>165</v>
      </c>
    </row>
    <row r="15" spans="1:18" s="1" customFormat="1" ht="31.2" x14ac:dyDescent="0.6">
      <c r="A15" s="19"/>
      <c r="B15" s="32" t="s">
        <v>136</v>
      </c>
      <c r="C15" s="19"/>
      <c r="D15" s="19"/>
      <c r="E15" s="4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9.2" customHeight="1" x14ac:dyDescent="0.3">
      <c r="B16" t="s">
        <v>170</v>
      </c>
      <c r="D16" t="s">
        <v>165</v>
      </c>
    </row>
    <row r="17" spans="1:18" ht="19.2" customHeight="1" x14ac:dyDescent="0.3">
      <c r="B17" t="s">
        <v>163</v>
      </c>
      <c r="E17" t="s">
        <v>165</v>
      </c>
    </row>
    <row r="18" spans="1:18" ht="19.2" customHeight="1" x14ac:dyDescent="0.3">
      <c r="B18" t="s">
        <v>162</v>
      </c>
      <c r="E18" t="s">
        <v>165</v>
      </c>
    </row>
    <row r="19" spans="1:18" ht="19.2" customHeight="1" x14ac:dyDescent="0.3">
      <c r="B19" t="s">
        <v>168</v>
      </c>
      <c r="F19" t="s">
        <v>165</v>
      </c>
    </row>
    <row r="20" spans="1:18" s="1" customFormat="1" ht="31.2" x14ac:dyDescent="0.6">
      <c r="A20" s="20"/>
      <c r="B20" s="36" t="s">
        <v>118</v>
      </c>
      <c r="C20" s="20"/>
      <c r="D20" s="20"/>
      <c r="E20" s="5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18" customHeight="1" x14ac:dyDescent="0.3">
      <c r="B21" t="s">
        <v>164</v>
      </c>
      <c r="G21" t="s">
        <v>165</v>
      </c>
    </row>
    <row r="22" spans="1:18" ht="18" customHeight="1" x14ac:dyDescent="0.3">
      <c r="B22" t="s">
        <v>174</v>
      </c>
      <c r="G22" t="s">
        <v>165</v>
      </c>
      <c r="H2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6 Week POC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Dures</dc:creator>
  <cp:keywords/>
  <dc:description/>
  <cp:lastModifiedBy>Dan Dures</cp:lastModifiedBy>
  <cp:revision/>
  <dcterms:created xsi:type="dcterms:W3CDTF">2025-02-25T16:28:12Z</dcterms:created>
  <dcterms:modified xsi:type="dcterms:W3CDTF">2025-09-19T11:06:23Z</dcterms:modified>
  <cp:category/>
  <cp:contentStatus/>
</cp:coreProperties>
</file>